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3030" windowWidth="14805" windowHeight="8010"/>
  </bookViews>
  <sheets>
    <sheet name="Feuil1" sheetId="1" r:id="rId1"/>
  </sheets>
  <calcPr calcId="114210"/>
</workbook>
</file>

<file path=xl/calcChain.xml><?xml version="1.0" encoding="utf-8"?>
<calcChain xmlns="http://schemas.openxmlformats.org/spreadsheetml/2006/main">
  <c r="J16" i="1"/>
  <c r="J17"/>
  <c r="J18"/>
  <c r="J15"/>
  <c r="L15"/>
  <c r="L16"/>
  <c r="L17"/>
  <c r="L18"/>
  <c r="L19"/>
</calcChain>
</file>

<file path=xl/sharedStrings.xml><?xml version="1.0" encoding="utf-8"?>
<sst xmlns="http://schemas.openxmlformats.org/spreadsheetml/2006/main" count="46" uniqueCount="21">
  <si>
    <t>Désignation</t>
  </si>
  <si>
    <t>FICHE DE DEBIT</t>
  </si>
  <si>
    <t>NOM :</t>
  </si>
  <si>
    <t>N°</t>
  </si>
  <si>
    <t>longueur
réelle [m]</t>
  </si>
  <si>
    <t>Coût [€]</t>
  </si>
  <si>
    <t>ép.</t>
  </si>
  <si>
    <t>larg.</t>
  </si>
  <si>
    <t>Sect. finie [mm]</t>
  </si>
  <si>
    <t>Sect. brute [mm]</t>
  </si>
  <si>
    <t>Qu.
[U.]</t>
  </si>
  <si>
    <t>long.débit 
[m]</t>
  </si>
  <si>
    <t>Volume [m3]</t>
  </si>
  <si>
    <t>Prix au m3</t>
  </si>
  <si>
    <t>PROJET 5 - FERME LATINE</t>
  </si>
  <si>
    <t>DATE : 17/03/2015</t>
  </si>
  <si>
    <t>Entrait</t>
  </si>
  <si>
    <t>Poinçon</t>
  </si>
  <si>
    <t>Arbalétrier</t>
  </si>
  <si>
    <t>Contrefiche</t>
  </si>
  <si>
    <t>TOTAL €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</si>
</sst>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164" formatCode="0.000"/>
    <numFmt numFmtId="165" formatCode="#,##0.00\ &quot;€&quot;"/>
  </numFmts>
  <fonts count="6">
    <font>
      <sz val="11"/>
      <color theme="1"/>
      <name val="Calibri"/>
      <family val="2"/>
      <scheme val="minor"/>
    </font>
    <font>
      <sz val="9"/>
      <color indexed="8"/>
      <name val="Arial Rounded MT Bold"/>
      <family val="2"/>
    </font>
    <font>
      <sz val="10"/>
      <color indexed="8"/>
      <name val="Arial Rounded MT Bold"/>
      <family val="2"/>
    </font>
    <font>
      <sz val="14"/>
      <color indexed="9"/>
      <name val="Arial Rounded MT Bold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/>
    <xf numFmtId="0" fontId="1" fillId="0" borderId="1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/>
    <xf numFmtId="0" fontId="4" fillId="0" borderId="0" xfId="0" applyFont="1" applyBorder="1" applyAlignment="1">
      <alignment vertical="center"/>
    </xf>
    <xf numFmtId="0" fontId="1" fillId="0" borderId="0" xfId="0" applyFont="1" applyBorder="1"/>
    <xf numFmtId="165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indent="1"/>
    </xf>
    <xf numFmtId="0" fontId="4" fillId="2" borderId="18" xfId="0" applyFont="1" applyFill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165" fontId="5" fillId="0" borderId="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/>
    </xf>
    <xf numFmtId="6" fontId="4" fillId="0" borderId="2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29" sqref="J29"/>
    </sheetView>
  </sheetViews>
  <sheetFormatPr baseColWidth="10" defaultColWidth="9" defaultRowHeight="12"/>
  <cols>
    <col min="1" max="1" width="3.42578125" style="6" customWidth="1"/>
    <col min="2" max="2" width="13.28515625" style="7" customWidth="1"/>
    <col min="3" max="3" width="5.28515625" style="6" customWidth="1"/>
    <col min="4" max="5" width="7.28515625" style="1" customWidth="1"/>
    <col min="6" max="6" width="12.42578125" style="1" customWidth="1"/>
    <col min="7" max="8" width="7.28515625" style="6" customWidth="1"/>
    <col min="9" max="9" width="31.7109375" style="1" customWidth="1"/>
    <col min="10" max="10" width="13" style="8" customWidth="1"/>
    <col min="11" max="12" width="12.140625" style="1" customWidth="1"/>
    <col min="13" max="14" width="13.7109375" style="1" customWidth="1"/>
    <col min="15" max="16384" width="9" style="1"/>
  </cols>
  <sheetData>
    <row r="1" spans="1:13" ht="22.5" customHeight="1" thickBot="1">
      <c r="A1" s="63" t="s">
        <v>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3" ht="22.5" customHeight="1" thickTop="1" thickBot="1">
      <c r="A2" s="66" t="s">
        <v>15</v>
      </c>
      <c r="B2" s="67"/>
      <c r="C2" s="67"/>
      <c r="D2" s="60" t="s">
        <v>14</v>
      </c>
      <c r="E2" s="61"/>
      <c r="F2" s="61"/>
      <c r="G2" s="61"/>
      <c r="H2" s="61"/>
      <c r="I2" s="62"/>
      <c r="J2" s="60" t="s">
        <v>2</v>
      </c>
      <c r="K2" s="61"/>
      <c r="L2" s="76"/>
    </row>
    <row r="3" spans="1:13" ht="15" customHeight="1" thickTop="1" thickBot="1">
      <c r="A3" s="75" t="s">
        <v>3</v>
      </c>
      <c r="B3" s="74" t="s">
        <v>0</v>
      </c>
      <c r="C3" s="54" t="s">
        <v>10</v>
      </c>
      <c r="D3" s="68" t="s">
        <v>8</v>
      </c>
      <c r="E3" s="69"/>
      <c r="F3" s="72" t="s">
        <v>4</v>
      </c>
      <c r="G3" s="68" t="s">
        <v>9</v>
      </c>
      <c r="H3" s="69"/>
      <c r="I3" s="70" t="s">
        <v>11</v>
      </c>
      <c r="J3" s="77" t="s">
        <v>12</v>
      </c>
      <c r="K3" s="56" t="s">
        <v>13</v>
      </c>
      <c r="L3" s="58" t="s">
        <v>5</v>
      </c>
    </row>
    <row r="4" spans="1:13" ht="15" customHeight="1" thickBot="1">
      <c r="A4" s="57"/>
      <c r="B4" s="71"/>
      <c r="C4" s="55"/>
      <c r="D4" s="2" t="s">
        <v>6</v>
      </c>
      <c r="E4" s="3" t="s">
        <v>7</v>
      </c>
      <c r="F4" s="73"/>
      <c r="G4" s="2" t="s">
        <v>6</v>
      </c>
      <c r="H4" s="3" t="s">
        <v>7</v>
      </c>
      <c r="I4" s="71"/>
      <c r="J4" s="78"/>
      <c r="K4" s="57"/>
      <c r="L4" s="59"/>
    </row>
    <row r="5" spans="1:13" ht="18.75" customHeight="1">
      <c r="A5" s="4">
        <v>1</v>
      </c>
      <c r="B5" s="51" t="s">
        <v>16</v>
      </c>
      <c r="C5" s="9">
        <v>1</v>
      </c>
      <c r="D5" s="10">
        <v>90</v>
      </c>
      <c r="E5" s="11">
        <v>90</v>
      </c>
      <c r="F5" s="12"/>
      <c r="G5" s="13"/>
      <c r="H5" s="13"/>
      <c r="I5" s="14"/>
      <c r="J5" s="15"/>
      <c r="K5" s="79">
        <v>410</v>
      </c>
      <c r="L5" s="16"/>
    </row>
    <row r="6" spans="1:13" ht="18.75" customHeight="1">
      <c r="A6" s="5">
        <v>2</v>
      </c>
      <c r="B6" s="52" t="s">
        <v>17</v>
      </c>
      <c r="C6" s="18">
        <v>1</v>
      </c>
      <c r="D6" s="19">
        <v>90</v>
      </c>
      <c r="E6" s="17">
        <v>90</v>
      </c>
      <c r="F6" s="18"/>
      <c r="G6" s="19"/>
      <c r="H6" s="19"/>
      <c r="I6" s="17"/>
      <c r="J6" s="20"/>
      <c r="K6" s="80"/>
      <c r="L6" s="21"/>
    </row>
    <row r="7" spans="1:13" ht="18.75" customHeight="1">
      <c r="A7" s="5">
        <v>3</v>
      </c>
      <c r="B7" s="49" t="s">
        <v>18</v>
      </c>
      <c r="C7" s="22">
        <v>2</v>
      </c>
      <c r="D7" s="23">
        <v>60</v>
      </c>
      <c r="E7" s="24">
        <v>90</v>
      </c>
      <c r="F7" s="25"/>
      <c r="G7" s="23"/>
      <c r="H7" s="23"/>
      <c r="I7" s="26"/>
      <c r="J7" s="27"/>
      <c r="K7" s="80"/>
      <c r="L7" s="28"/>
    </row>
    <row r="8" spans="1:13" ht="18.75" customHeight="1" thickBot="1">
      <c r="A8" s="29">
        <v>4</v>
      </c>
      <c r="B8" s="50" t="s">
        <v>19</v>
      </c>
      <c r="C8" s="35">
        <v>2</v>
      </c>
      <c r="D8" s="36">
        <v>60</v>
      </c>
      <c r="E8" s="37">
        <v>60</v>
      </c>
      <c r="F8" s="38"/>
      <c r="G8" s="36"/>
      <c r="H8" s="36"/>
      <c r="I8" s="39"/>
      <c r="J8" s="40"/>
      <c r="K8" s="81"/>
      <c r="L8" s="28"/>
    </row>
    <row r="9" spans="1:13" ht="18.75" customHeight="1" thickBot="1">
      <c r="A9" s="30"/>
      <c r="B9" s="31"/>
      <c r="C9" s="32"/>
      <c r="D9" s="33"/>
      <c r="E9" s="33"/>
      <c r="F9" s="33"/>
      <c r="G9" s="32"/>
      <c r="H9" s="32"/>
      <c r="I9" s="33"/>
      <c r="J9" s="41"/>
      <c r="K9" s="45" t="s">
        <v>20</v>
      </c>
      <c r="L9" s="44"/>
    </row>
    <row r="10" spans="1:13" ht="16.350000000000001" customHeight="1" thickBot="1">
      <c r="A10" s="30"/>
      <c r="B10" s="31"/>
      <c r="C10" s="32"/>
      <c r="D10" s="33"/>
      <c r="E10" s="33"/>
      <c r="F10" s="33"/>
      <c r="G10" s="32"/>
      <c r="H10" s="32"/>
      <c r="I10" s="33"/>
      <c r="J10" s="34"/>
      <c r="K10" s="42"/>
      <c r="L10" s="42"/>
      <c r="M10" s="43"/>
    </row>
    <row r="11" spans="1:13" ht="22.5" customHeight="1" thickBot="1">
      <c r="A11" s="63" t="s">
        <v>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3" ht="22.5" customHeight="1" thickTop="1" thickBot="1">
      <c r="A12" s="66" t="s">
        <v>15</v>
      </c>
      <c r="B12" s="67"/>
      <c r="C12" s="67"/>
      <c r="D12" s="60" t="s">
        <v>14</v>
      </c>
      <c r="E12" s="61"/>
      <c r="F12" s="61"/>
      <c r="G12" s="61"/>
      <c r="H12" s="61"/>
      <c r="I12" s="62"/>
      <c r="J12" s="60" t="s">
        <v>2</v>
      </c>
      <c r="K12" s="61"/>
      <c r="L12" s="76"/>
    </row>
    <row r="13" spans="1:13" ht="15" customHeight="1" thickTop="1" thickBot="1">
      <c r="A13" s="75" t="s">
        <v>3</v>
      </c>
      <c r="B13" s="74" t="s">
        <v>0</v>
      </c>
      <c r="C13" s="54" t="s">
        <v>10</v>
      </c>
      <c r="D13" s="68" t="s">
        <v>8</v>
      </c>
      <c r="E13" s="69"/>
      <c r="F13" s="72" t="s">
        <v>4</v>
      </c>
      <c r="G13" s="68" t="s">
        <v>9</v>
      </c>
      <c r="H13" s="69"/>
      <c r="I13" s="70" t="s">
        <v>11</v>
      </c>
      <c r="J13" s="77" t="s">
        <v>12</v>
      </c>
      <c r="K13" s="56" t="s">
        <v>13</v>
      </c>
      <c r="L13" s="58" t="s">
        <v>5</v>
      </c>
    </row>
    <row r="14" spans="1:13" ht="15" customHeight="1" thickBot="1">
      <c r="A14" s="57"/>
      <c r="B14" s="71"/>
      <c r="C14" s="55"/>
      <c r="D14" s="2" t="s">
        <v>6</v>
      </c>
      <c r="E14" s="3" t="s">
        <v>7</v>
      </c>
      <c r="F14" s="73"/>
      <c r="G14" s="2" t="s">
        <v>6</v>
      </c>
      <c r="H14" s="3" t="s">
        <v>7</v>
      </c>
      <c r="I14" s="71"/>
      <c r="J14" s="78"/>
      <c r="K14" s="57"/>
      <c r="L14" s="59"/>
    </row>
    <row r="15" spans="1:13" ht="18.75" customHeight="1" thickBot="1">
      <c r="A15" s="4">
        <v>1</v>
      </c>
      <c r="B15" s="51" t="s">
        <v>16</v>
      </c>
      <c r="C15" s="9">
        <v>1</v>
      </c>
      <c r="D15" s="10">
        <v>90</v>
      </c>
      <c r="E15" s="11">
        <v>90</v>
      </c>
      <c r="F15" s="12">
        <v>3</v>
      </c>
      <c r="G15" s="13">
        <v>100</v>
      </c>
      <c r="H15" s="13">
        <v>100</v>
      </c>
      <c r="I15" s="14">
        <v>3</v>
      </c>
      <c r="J15" s="15">
        <f>I15*H15*G15/1000000*C15</f>
        <v>0.03</v>
      </c>
      <c r="K15" s="79">
        <v>410</v>
      </c>
      <c r="L15" s="48">
        <f>J15*K15</f>
        <v>12.299999999999999</v>
      </c>
    </row>
    <row r="16" spans="1:13" ht="18.75" customHeight="1" thickBot="1">
      <c r="A16" s="5">
        <v>2</v>
      </c>
      <c r="B16" s="52" t="s">
        <v>17</v>
      </c>
      <c r="C16" s="18">
        <v>1</v>
      </c>
      <c r="D16" s="19">
        <v>90</v>
      </c>
      <c r="E16" s="17">
        <v>90</v>
      </c>
      <c r="F16" s="18">
        <v>0.77</v>
      </c>
      <c r="G16" s="19">
        <v>100</v>
      </c>
      <c r="H16" s="19">
        <v>100</v>
      </c>
      <c r="I16" s="17">
        <v>0.9</v>
      </c>
      <c r="J16" s="15">
        <f>I16*H16*G16/1000000*C16</f>
        <v>8.9999999999999993E-3</v>
      </c>
      <c r="K16" s="80"/>
      <c r="L16" s="48">
        <f>J16*K15</f>
        <v>3.6899999999999995</v>
      </c>
    </row>
    <row r="17" spans="1:12" ht="18.75" customHeight="1" thickBot="1">
      <c r="A17" s="5">
        <v>3</v>
      </c>
      <c r="B17" s="49" t="s">
        <v>18</v>
      </c>
      <c r="C17" s="22">
        <v>2</v>
      </c>
      <c r="D17" s="23">
        <v>60</v>
      </c>
      <c r="E17" s="24">
        <v>90</v>
      </c>
      <c r="F17" s="25">
        <v>1.49</v>
      </c>
      <c r="G17" s="23">
        <v>70</v>
      </c>
      <c r="H17" s="23">
        <v>100</v>
      </c>
      <c r="I17" s="46">
        <v>1.6</v>
      </c>
      <c r="J17" s="15">
        <f>I17*H17*G17/1000000*C17</f>
        <v>2.24E-2</v>
      </c>
      <c r="K17" s="80"/>
      <c r="L17" s="48">
        <f>J17*K15</f>
        <v>9.1839999999999993</v>
      </c>
    </row>
    <row r="18" spans="1:12" ht="18.75" customHeight="1" thickBot="1">
      <c r="A18" s="29">
        <v>4</v>
      </c>
      <c r="B18" s="50" t="s">
        <v>19</v>
      </c>
      <c r="C18" s="35">
        <v>2</v>
      </c>
      <c r="D18" s="36">
        <v>60</v>
      </c>
      <c r="E18" s="37">
        <v>60</v>
      </c>
      <c r="F18" s="38">
        <v>0.6</v>
      </c>
      <c r="G18" s="36">
        <v>75</v>
      </c>
      <c r="H18" s="36">
        <v>75</v>
      </c>
      <c r="I18" s="47">
        <v>0.7</v>
      </c>
      <c r="J18" s="15">
        <f>I18*H18*G18/1000000*C18</f>
        <v>7.8750000000000001E-3</v>
      </c>
      <c r="K18" s="81"/>
      <c r="L18" s="48">
        <f>J18*K15</f>
        <v>3.2287500000000002</v>
      </c>
    </row>
    <row r="19" spans="1:12" ht="18.75" customHeight="1" thickBot="1">
      <c r="A19" s="30"/>
      <c r="B19" s="31"/>
      <c r="C19" s="32"/>
      <c r="D19" s="33"/>
      <c r="E19" s="33"/>
      <c r="F19" s="33"/>
      <c r="G19" s="32"/>
      <c r="H19" s="32"/>
      <c r="I19" s="33"/>
      <c r="J19" s="41"/>
      <c r="K19" s="45" t="s">
        <v>20</v>
      </c>
      <c r="L19" s="53">
        <f>SUM(L15:L18)</f>
        <v>28.402750000000001</v>
      </c>
    </row>
  </sheetData>
  <mergeCells count="30">
    <mergeCell ref="K15:K18"/>
    <mergeCell ref="A12:C12"/>
    <mergeCell ref="D12:I12"/>
    <mergeCell ref="J12:L12"/>
    <mergeCell ref="A13:A14"/>
    <mergeCell ref="B13:B14"/>
    <mergeCell ref="C13:C14"/>
    <mergeCell ref="D13:E13"/>
    <mergeCell ref="F13:F14"/>
    <mergeCell ref="G13:H13"/>
    <mergeCell ref="D3:E3"/>
    <mergeCell ref="A3:A4"/>
    <mergeCell ref="J2:L2"/>
    <mergeCell ref="J3:J4"/>
    <mergeCell ref="I13:I14"/>
    <mergeCell ref="K5:K8"/>
    <mergeCell ref="A11:L11"/>
    <mergeCell ref="J13:J14"/>
    <mergeCell ref="K13:K14"/>
    <mergeCell ref="L13:L14"/>
    <mergeCell ref="C3:C4"/>
    <mergeCell ref="K3:K4"/>
    <mergeCell ref="L3:L4"/>
    <mergeCell ref="D2:I2"/>
    <mergeCell ref="A1:L1"/>
    <mergeCell ref="A2:C2"/>
    <mergeCell ref="G3:H3"/>
    <mergeCell ref="I3:I4"/>
    <mergeCell ref="F3:F4"/>
    <mergeCell ref="B3:B4"/>
  </mergeCells>
  <phoneticPr fontId="0" type="noConversion"/>
  <printOptions horizontalCentered="1"/>
  <pageMargins left="0.25" right="0.25" top="0.75" bottom="0.75" header="0.3" footer="0.3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2015-03-30T13:53:25Z</cp:lastPrinted>
  <dcterms:created xsi:type="dcterms:W3CDTF">2006-09-16T00:00:00Z</dcterms:created>
  <dcterms:modified xsi:type="dcterms:W3CDTF">2015-03-30T15:05:00Z</dcterms:modified>
</cp:coreProperties>
</file>